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9F3E66FA-EBB2-442E-8B07-85A512DEE18F}" xr6:coauthVersionLast="47" xr6:coauthVersionMax="47" xr10:uidLastSave="{00000000-0000-0000-0000-000000000000}"/>
  <bookViews>
    <workbookView xWindow="3885" yWindow="210" windowWidth="19470" windowHeight="14985" xr2:uid="{00000000-000D-0000-FFFF-FFFF00000000}"/>
  </bookViews>
  <sheets>
    <sheet name="1 pried.-plan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1" l="1"/>
</calcChain>
</file>

<file path=xl/sharedStrings.xml><?xml version="1.0" encoding="utf-8"?>
<sst xmlns="http://schemas.openxmlformats.org/spreadsheetml/2006/main" count="131" uniqueCount="101">
  <si>
    <t>Priemonės pavadinimas</t>
  </si>
  <si>
    <t>Įvykdymo terminas, ketv.</t>
  </si>
  <si>
    <t>Atsakingi vykdytojai</t>
  </si>
  <si>
    <t>Priemonės (produkto) vertinimo kriterijus</t>
  </si>
  <si>
    <t>Asignavimai, tūkst. Eur</t>
  </si>
  <si>
    <t>Iš viso:</t>
  </si>
  <si>
    <t>Seniūnijų darbo organizavimas</t>
  </si>
  <si>
    <t>Seniūnaitijų veiklos rėmimas</t>
  </si>
  <si>
    <t>Gyvenamosios vietos deklaravimas</t>
  </si>
  <si>
    <t>Programos tikslas: Savivaldybės valdymo gerinimas ir integravimas</t>
  </si>
  <si>
    <t>Pavadinimas, mato vnt.</t>
  </si>
  <si>
    <t>KRSA seniūnijų seniūnaitijų seniūnaičių skaičius, asm.</t>
  </si>
  <si>
    <t>Gyvenamosios vietos deklaracijų, asmenų  pateiktų elektroniniu būdu, proc.(dalies didėjimas per metus, ne mažiau kaip 1,5 proc.)</t>
  </si>
  <si>
    <t>Programos tikslas: Efektyvios ir inovatyvios inžinerinio aprūpinimo sistemos vystymas</t>
  </si>
  <si>
    <t>Seniūnijų gatvių apšvietimo modernizavimas ir priežiūra</t>
  </si>
  <si>
    <t>Programos uždavinys: Atnaujinti, modernizuoti ir plėsti vandens tiekimo ir nuotekų šalinimo infrastruktūrą, vystyti rajono energetinę infrastruktūrą</t>
  </si>
  <si>
    <t>Programos uždaviniai: Organizuoti Savivaldybės funkcijų vykdymą mažinant administracinę naštą; Organizuoti valstybinių (valstybės perduotų savivaldybėms) funkcijų vykdymą.</t>
  </si>
  <si>
    <t>Bendro naudojimo teritorijų tvarkymas, kapinių ir žaliųjų plotų priežiūra, šiukšlių išvežimas seniūnijose</t>
  </si>
  <si>
    <t>Programos tikslai: Darnios aplinkos užtikrinimas; Patrauklaus kraštovaizdžio vystymas</t>
  </si>
  <si>
    <t>Programos uždaviniai: Tobulinti atliekų tvarkymo bei aplinkos išsaugojimo sistemą, vykdyti gyventojų aplinkosauginį švietimą; Gerinti kraštovaizdžio apsaugą ir didinti jo patrauklumą.</t>
  </si>
  <si>
    <t>Prižiūrimų bendro naudojimo teritorijų, kapinių, žaliųjų plotų plotas seniūnijose, kv. m</t>
  </si>
  <si>
    <t>Savivaldybės valdymo programa 01</t>
  </si>
  <si>
    <t>Komunalinio ūkio plėtros ir priežiūros programa 05</t>
  </si>
  <si>
    <t>Aplinkos apsaugos programa 07</t>
  </si>
  <si>
    <t>Kelių priežiūros ir viešojo transporto paslaugų įgyvendinimo programa 12</t>
  </si>
  <si>
    <t>Programos tikslas: Rajono pasiekiamumo gerinimas, užtikrinant darnų judumą ir mobilumą</t>
  </si>
  <si>
    <t>Vykdyti kelių ir gatvių su žvyro danga priežiūrą ir remontą</t>
  </si>
  <si>
    <t>Programos uždavinys: Atnaujinti ir plėsti susisiekimo infrastruktūrą</t>
  </si>
  <si>
    <t>Prižiūrėtų kelių ir gatvių su žvyro danga ilgis, km</t>
  </si>
  <si>
    <t>Ekonominės plėtros ir verslo skatinimo programa 03</t>
  </si>
  <si>
    <t>Programos tikslas: Turizmo plėtra, kultūros ir gamtos paveldo įveiklinimas</t>
  </si>
  <si>
    <t>Programos uždavinys: Plėsti ir atnaujinti turizmo paslaugų infrastruktūrą</t>
  </si>
  <si>
    <t>Vandens infrastruktūros priežiūra ir plėtra Kauno rajono savivaldybėje</t>
  </si>
  <si>
    <t>Prižiūrėtų seniūnijose vandens infrastruktūros objektų skaičius, vnt.</t>
  </si>
  <si>
    <t>Veiklos pavadinimas/ aprašymas</t>
  </si>
  <si>
    <t>Įrengtų energiją taupančių šviestuvų dalis nuo bendro šviestuvų skaičiaus (kaupiamas), proc.</t>
  </si>
  <si>
    <t>Gatvių, kuriose modernizuotas apšvietimas, ilgis (metinis), km</t>
  </si>
  <si>
    <t>KAUNO RAJONO SAVIVALDYBĖS ADMINISTRACIJOS ZAPYŠKIO SENIŪNIJOS</t>
  </si>
  <si>
    <t>Seniūnijos kompetencijos ribose gyventojams teikiamos notarinės paslaugos</t>
  </si>
  <si>
    <t>I-IV</t>
  </si>
  <si>
    <t>Pažymų, charakteristikų, leidimų laidoti, teikti paslaugas, prekiauti ir kasinėti seniūnijos teritorijoje rengimas ir išdavimas</t>
  </si>
  <si>
    <t>Organizuoti seniūnaičių sueigas</t>
  </si>
  <si>
    <t>Elektroniniu būdu asmenų teikiamų deklaracijų skatinimas</t>
  </si>
  <si>
    <t>Gyvenamosios vietos deklaravimo ir gyvenamosios vietos neturinčių asmenų apskaitos funkcijų vykdymas</t>
  </si>
  <si>
    <t>Prisidėjimas prie bendruomenės organizuojamų renginių</t>
  </si>
  <si>
    <t xml:space="preserve">Užpildytų gyv. vietos deklaracijų (atvykimo ir išvykimo), gyv. vietos neturinčių asmenų prašymų skaičius, vnt. </t>
  </si>
  <si>
    <t>Žemės ūkio ir kaimo valdų registravimas bei duomenų atnaujinimas</t>
  </si>
  <si>
    <t>Suformuotų prašymų užregistruoti ir atnaujinti žemės ūkio valdas skaičius, vnt.</t>
  </si>
  <si>
    <t>Užimtumo didinimo programos laikinųjų darbų įgyvendinimo vykdymas ir administravimas</t>
  </si>
  <si>
    <t>Užimtumo didinimo programose dalyvavusių asmenų skaičius</t>
  </si>
  <si>
    <t>Viešųjų prikimų dokumentų tvarkymas ir pirminių apskaitos dokumentų rengimas, pristatymas į savivaldybės administraciją</t>
  </si>
  <si>
    <t>Atliktų viešųjų prikimų skaičius, vnt.</t>
  </si>
  <si>
    <t>Kurortinės teritorijos infrastruktūra ir priežiūra Kauno rajono savivaldybėje</t>
  </si>
  <si>
    <t>Naujai sukurtų ir atnaujintų objektų skaičius kurortinėje teritorijoje. vnt.</t>
  </si>
  <si>
    <t>Seniūnijoje įrengtų vandens infrastruktūros objektų priežiūra (mobili prieplauka, slipas)</t>
  </si>
  <si>
    <t>Organizuojamas kelių ir gatvių lyginimas greideriu, žvyro atnaujinimas</t>
  </si>
  <si>
    <t>Prižiūrėtų kelių ir gatvių ilgis, km</t>
  </si>
  <si>
    <t>Organizuojamas kelių ir gatvių sniego valymas, barstymas druskos mišiniu</t>
  </si>
  <si>
    <t>Su bendruomene organizuojamų renginių skaičius vnt.</t>
  </si>
  <si>
    <t xml:space="preserve">Stebėjimo kamerų, šiukšlinių, suoliukų, viešos geriamojo vandens stotelės įrengimas, turizmo objektų ženklinimas </t>
  </si>
  <si>
    <t xml:space="preserve"> Suteiktų notarinių paslaugų skaičius (per metus), vnt.</t>
  </si>
  <si>
    <t>PATVIRTINTA</t>
  </si>
  <si>
    <t>Kauno rajono savivaldybės administracijos direktoriaus</t>
  </si>
  <si>
    <t>Aktualios informacijos savalaikis viešinimas</t>
  </si>
  <si>
    <t>Aktualios informacijos paskelbimas laiku, procentais</t>
  </si>
  <si>
    <t>Ūkininkų ūkio atnaujinimas</t>
  </si>
  <si>
    <t>Suformuotų ūkininkų ūkio prašymų atnaujinimas skaičius, vnt.</t>
  </si>
  <si>
    <t>Suformuotų ir patvirtintų prašymų skaičius, vnt.</t>
  </si>
  <si>
    <t xml:space="preserve">Pasėlių deklaravimo paraiškos </t>
  </si>
  <si>
    <t>Poilsiaviečių, viešųjų erdvių priežiūra, kapinių, pakelių tvarkymas, šienavimas</t>
  </si>
  <si>
    <t xml:space="preserve">Gatvių priežiūra, atsivėrusių duobių gatvių važiuojamojoje dalyje sutvarkymo organizavimas </t>
  </si>
  <si>
    <t>Išdaužų sutvarkymas, kv. m.</t>
  </si>
  <si>
    <t>Seniūnijų teikiamų elektroninių paslaugų rūšių skaičius (per metus), vnt.</t>
  </si>
  <si>
    <t>Seniūno pavaduotoja         Vaidutė Makūnienė    Seniūno padėjėja       Gražina Poškaitytė</t>
  </si>
  <si>
    <t xml:space="preserve">Seniūno pavaduotoja         Vaidutė Makūnienė </t>
  </si>
  <si>
    <t>Viešųjų WC priežiūros organizavimas</t>
  </si>
  <si>
    <t>Pavojingų medžių šalinimo organizavimas</t>
  </si>
  <si>
    <t>II-III</t>
  </si>
  <si>
    <t>Įsigijimas žvyro ir druskos mišinio.</t>
  </si>
  <si>
    <t>Įsigyta mišinio, t.</t>
  </si>
  <si>
    <t>Gatvių ir pėsčiųjų takų šlavimo organizavimas</t>
  </si>
  <si>
    <t>Nušluota gatvių, km</t>
  </si>
  <si>
    <t>Apleistų žemės plotų kontrolės vykdymas.</t>
  </si>
  <si>
    <t>2026 m. planuojama reikšmė</t>
  </si>
  <si>
    <t>Archyvinių dokumentų tvarkymas</t>
  </si>
  <si>
    <t>Dokumentacijos plano sudarymas ir suderinimas, atrinkti ir pateikti archyvui derinimui ir naikinimui bylas, kurių saugojimo terminas pasibaigęs.</t>
  </si>
  <si>
    <t>Sudarytų ir užbaigtų bylų skaičius, vnt.</t>
  </si>
  <si>
    <t>2026 M. VEIKLOS PLANAS</t>
  </si>
  <si>
    <t>Seniūnė                                Daiva Eidukynienė                             Seniūno pavaduotoja                 Vaidutė Makūnienė</t>
  </si>
  <si>
    <t>Seniūnė                                Daiva Eidukynienė                       Seniūno pavaduotoja                 Vaidutė Makūnienė                      Seniūno padėjėja Gražina Poškaitytė Specialistė                        Inga Sromovienė</t>
  </si>
  <si>
    <t xml:space="preserve">Seniūnė                                Daiva Eidukynienė          </t>
  </si>
  <si>
    <t xml:space="preserve">Seniūnė                                Daiva Eidukynienė </t>
  </si>
  <si>
    <t>Seniūnė                                Daiva Eidukynienė                           Seniūno pavaduotoja                  Vaidutė Makūnienė</t>
  </si>
  <si>
    <t>Seniūnė                                Daiva Eidukynienė Seniūno pavaduotoja Vaidutė Makūnienė</t>
  </si>
  <si>
    <t>Konsultuoti vietos gyventojus elektroninėmis, telekomunikacinėmis ryšio priemonėmis.</t>
  </si>
  <si>
    <t>Vyr. specialistė Jovita Daunienė</t>
  </si>
  <si>
    <t xml:space="preserve">Specialistė                   Inga Skromovienė          Seniūno padėjėja   Gražina Poškaitytė           </t>
  </si>
  <si>
    <t>Gatvių apšvietimo smulkus remontas, priežiūra, sugedusių lempų pakeitimas naujomis ir kt.</t>
  </si>
  <si>
    <t>Suteiktos vietos gyventojams konsultacijos, procentais</t>
  </si>
  <si>
    <t>Seniūnė                                Daiva Eidukynienė                                              Seniūno pavaduotoja                              Vaidutė Makūnienė                                         Seniūno padėjėja Gražina                          Poškaitytė Specialistė                                 Inga Sromovienė</t>
  </si>
  <si>
    <t>2026-02-13                                ĮS-398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</si>
</sst>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.5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2" fillId="2" borderId="1" xfId="1" applyFont="1" applyFill="1" applyBorder="1" applyAlignment="1">
      <alignment vertical="top" wrapText="1"/>
    </xf>
    <xf numFmtId="164" fontId="1" fillId="4" borderId="1" xfId="1" applyFont="1" applyFill="1" applyBorder="1" applyAlignment="1">
      <alignment vertical="top" wrapText="1"/>
    </xf>
    <xf numFmtId="164" fontId="1" fillId="3" borderId="1" xfId="1" applyFont="1" applyFill="1" applyBorder="1" applyAlignment="1">
      <alignment vertical="top" wrapText="1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2" fillId="2" borderId="5" xfId="1" applyFont="1" applyFill="1" applyBorder="1" applyAlignment="1">
      <alignment horizontal="left" vertical="top" wrapText="1"/>
    </xf>
    <xf numFmtId="164" fontId="2" fillId="2" borderId="6" xfId="1" applyFont="1" applyFill="1" applyBorder="1" applyAlignment="1">
      <alignment horizontal="left" vertical="top" wrapText="1"/>
    </xf>
    <xf numFmtId="164" fontId="2" fillId="2" borderId="7" xfId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4" borderId="5" xfId="1" applyFont="1" applyFill="1" applyBorder="1" applyAlignment="1">
      <alignment horizontal="left" vertical="top" wrapText="1"/>
    </xf>
    <xf numFmtId="164" fontId="1" fillId="4" borderId="6" xfId="1" applyFont="1" applyFill="1" applyBorder="1" applyAlignment="1">
      <alignment horizontal="left" vertical="top" wrapText="1"/>
    </xf>
    <xf numFmtId="164" fontId="1" fillId="4" borderId="7" xfId="1" applyFont="1" applyFill="1" applyBorder="1" applyAlignment="1">
      <alignment horizontal="left" vertical="top" wrapText="1"/>
    </xf>
    <xf numFmtId="164" fontId="1" fillId="3" borderId="5" xfId="1" applyFont="1" applyFill="1" applyBorder="1" applyAlignment="1">
      <alignment horizontal="left" vertical="top" wrapText="1"/>
    </xf>
    <xf numFmtId="164" fontId="1" fillId="3" borderId="6" xfId="1" applyFont="1" applyFill="1" applyBorder="1" applyAlignment="1">
      <alignment horizontal="left" vertical="top" wrapText="1"/>
    </xf>
    <xf numFmtId="164" fontId="1" fillId="3" borderId="7" xfId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topLeftCell="B1" zoomScale="130" zoomScaleNormal="130" workbookViewId="0">
      <selection activeCell="E3" sqref="E3"/>
    </sheetView>
  </sheetViews>
  <sheetFormatPr defaultRowHeight="15" x14ac:dyDescent="0.25"/>
  <cols>
    <col min="1" max="1" width="39.85546875" customWidth="1"/>
    <col min="2" max="2" width="26.5703125" customWidth="1"/>
    <col min="3" max="3" width="11" customWidth="1"/>
    <col min="4" max="4" width="22" customWidth="1"/>
    <col min="5" max="5" width="47.140625" customWidth="1"/>
    <col min="6" max="6" width="10.85546875" customWidth="1"/>
    <col min="7" max="7" width="12.28515625" customWidth="1"/>
    <col min="8" max="8" width="0" hidden="1" customWidth="1"/>
    <col min="9" max="9" width="4.5703125" customWidth="1"/>
  </cols>
  <sheetData>
    <row r="1" spans="1:8" x14ac:dyDescent="0.25">
      <c r="E1" s="2" t="s">
        <v>61</v>
      </c>
      <c r="F1" s="2"/>
      <c r="G1" s="2"/>
    </row>
    <row r="2" spans="1:8" x14ac:dyDescent="0.25">
      <c r="E2" s="2" t="s">
        <v>62</v>
      </c>
      <c r="F2" s="2"/>
      <c r="G2" s="2"/>
    </row>
    <row r="3" spans="1:8" x14ac:dyDescent="0.25">
      <c r="E3" s="2" t="s">
        <v>100</v>
      </c>
      <c r="F3" s="2"/>
      <c r="G3" s="2"/>
    </row>
    <row r="4" spans="1:8" x14ac:dyDescent="0.25">
      <c r="E4" s="14"/>
      <c r="F4" s="7"/>
    </row>
    <row r="5" spans="1:8" ht="15.75" x14ac:dyDescent="0.25">
      <c r="A5" s="33" t="s">
        <v>37</v>
      </c>
      <c r="B5" s="33"/>
      <c r="C5" s="33"/>
      <c r="D5" s="33"/>
      <c r="E5" s="33"/>
      <c r="F5" s="33"/>
      <c r="G5" s="33"/>
    </row>
    <row r="6" spans="1:8" ht="15.75" x14ac:dyDescent="0.25">
      <c r="A6" s="33" t="s">
        <v>87</v>
      </c>
      <c r="B6" s="33"/>
      <c r="C6" s="33"/>
      <c r="D6" s="33"/>
      <c r="E6" s="33"/>
      <c r="F6" s="33"/>
      <c r="G6" s="33"/>
    </row>
    <row r="7" spans="1:8" x14ac:dyDescent="0.25">
      <c r="A7" s="2"/>
      <c r="B7" s="2"/>
      <c r="C7" s="2"/>
      <c r="D7" s="2"/>
      <c r="E7" s="2"/>
      <c r="F7" s="2"/>
      <c r="G7" s="2"/>
    </row>
    <row r="8" spans="1:8" ht="21" customHeight="1" x14ac:dyDescent="0.25">
      <c r="A8" s="24" t="s">
        <v>0</v>
      </c>
      <c r="B8" s="34" t="s">
        <v>34</v>
      </c>
      <c r="C8" s="34" t="s">
        <v>1</v>
      </c>
      <c r="D8" s="34" t="s">
        <v>2</v>
      </c>
      <c r="E8" s="34" t="s">
        <v>3</v>
      </c>
      <c r="F8" s="34"/>
      <c r="G8" s="34" t="s">
        <v>4</v>
      </c>
      <c r="H8" s="1"/>
    </row>
    <row r="9" spans="1:8" ht="47.45" customHeight="1" x14ac:dyDescent="0.25">
      <c r="A9" s="24"/>
      <c r="B9" s="34"/>
      <c r="C9" s="34"/>
      <c r="D9" s="34"/>
      <c r="E9" s="3" t="s">
        <v>10</v>
      </c>
      <c r="F9" s="3" t="s">
        <v>83</v>
      </c>
      <c r="G9" s="34"/>
      <c r="H9" s="1"/>
    </row>
    <row r="10" spans="1:8" ht="19.899999999999999" customHeight="1" x14ac:dyDescent="0.25">
      <c r="A10" s="49" t="s">
        <v>21</v>
      </c>
      <c r="B10" s="49"/>
      <c r="C10" s="49"/>
      <c r="D10" s="49"/>
      <c r="E10" s="49"/>
      <c r="F10" s="49"/>
      <c r="G10" s="49"/>
    </row>
    <row r="11" spans="1:8" ht="19.899999999999999" customHeight="1" x14ac:dyDescent="0.25">
      <c r="A11" s="48" t="s">
        <v>9</v>
      </c>
      <c r="B11" s="48"/>
      <c r="C11" s="48"/>
      <c r="D11" s="48"/>
      <c r="E11" s="48"/>
      <c r="F11" s="48"/>
      <c r="G11" s="48"/>
    </row>
    <row r="12" spans="1:8" ht="19.899999999999999" customHeight="1" x14ac:dyDescent="0.25">
      <c r="A12" s="47" t="s">
        <v>16</v>
      </c>
      <c r="B12" s="47"/>
      <c r="C12" s="47"/>
      <c r="D12" s="47"/>
      <c r="E12" s="47"/>
      <c r="F12" s="47"/>
      <c r="G12" s="47"/>
    </row>
    <row r="13" spans="1:8" ht="105" customHeight="1" x14ac:dyDescent="0.25">
      <c r="A13" s="24" t="s">
        <v>7</v>
      </c>
      <c r="B13" s="3" t="s">
        <v>41</v>
      </c>
      <c r="C13" s="3" t="s">
        <v>39</v>
      </c>
      <c r="D13" s="19" t="s">
        <v>88</v>
      </c>
      <c r="E13" s="3" t="s">
        <v>11</v>
      </c>
      <c r="F13" s="3">
        <v>8</v>
      </c>
      <c r="G13" s="24">
        <v>1.1839999999999999</v>
      </c>
    </row>
    <row r="14" spans="1:8" ht="60.75" customHeight="1" x14ac:dyDescent="0.25">
      <c r="A14" s="24"/>
      <c r="B14" s="3" t="s">
        <v>44</v>
      </c>
      <c r="C14" s="3" t="s">
        <v>39</v>
      </c>
      <c r="D14" s="20"/>
      <c r="E14" s="3" t="s">
        <v>58</v>
      </c>
      <c r="F14" s="3">
        <v>6</v>
      </c>
      <c r="G14" s="24"/>
    </row>
    <row r="15" spans="1:8" ht="122.25" customHeight="1" x14ac:dyDescent="0.25">
      <c r="A15" s="19" t="s">
        <v>6</v>
      </c>
      <c r="B15" s="3" t="s">
        <v>40</v>
      </c>
      <c r="C15" s="8" t="s">
        <v>39</v>
      </c>
      <c r="D15" s="3" t="s">
        <v>89</v>
      </c>
      <c r="E15" s="3" t="s">
        <v>72</v>
      </c>
      <c r="F15" s="10">
        <v>5</v>
      </c>
      <c r="G15" s="17">
        <v>255.5</v>
      </c>
    </row>
    <row r="16" spans="1:8" ht="122.25" customHeight="1" x14ac:dyDescent="0.25">
      <c r="A16" s="21"/>
      <c r="B16" s="15" t="s">
        <v>94</v>
      </c>
      <c r="C16" s="16" t="s">
        <v>39</v>
      </c>
      <c r="D16" s="3" t="s">
        <v>89</v>
      </c>
      <c r="E16" s="3" t="s">
        <v>98</v>
      </c>
      <c r="F16" s="10">
        <v>100</v>
      </c>
      <c r="G16" s="18"/>
    </row>
    <row r="17" spans="1:8" ht="48.75" customHeight="1" x14ac:dyDescent="0.25">
      <c r="A17" s="21"/>
      <c r="B17" s="3" t="s">
        <v>38</v>
      </c>
      <c r="C17" s="8" t="s">
        <v>39</v>
      </c>
      <c r="D17" s="3" t="s">
        <v>91</v>
      </c>
      <c r="E17" s="3" t="s">
        <v>60</v>
      </c>
      <c r="F17" s="10">
        <v>12</v>
      </c>
      <c r="G17" s="18"/>
    </row>
    <row r="18" spans="1:8" ht="129" customHeight="1" x14ac:dyDescent="0.25">
      <c r="A18" s="21"/>
      <c r="B18" s="3" t="s">
        <v>50</v>
      </c>
      <c r="C18" s="8" t="s">
        <v>39</v>
      </c>
      <c r="D18" s="3" t="s">
        <v>99</v>
      </c>
      <c r="E18" s="3" t="s">
        <v>51</v>
      </c>
      <c r="F18" s="8">
        <v>212</v>
      </c>
      <c r="G18" s="18"/>
    </row>
    <row r="19" spans="1:8" ht="74.25" customHeight="1" x14ac:dyDescent="0.25">
      <c r="A19" s="21"/>
      <c r="B19" s="3" t="s">
        <v>46</v>
      </c>
      <c r="C19" s="8" t="s">
        <v>39</v>
      </c>
      <c r="D19" s="3" t="s">
        <v>95</v>
      </c>
      <c r="E19" s="3" t="s">
        <v>47</v>
      </c>
      <c r="F19" s="10">
        <v>167</v>
      </c>
      <c r="G19" s="18"/>
    </row>
    <row r="20" spans="1:8" ht="74.25" customHeight="1" x14ac:dyDescent="0.25">
      <c r="A20" s="21"/>
      <c r="B20" s="3" t="s">
        <v>68</v>
      </c>
      <c r="C20" s="8" t="s">
        <v>39</v>
      </c>
      <c r="D20" s="3" t="s">
        <v>95</v>
      </c>
      <c r="E20" s="3" t="s">
        <v>67</v>
      </c>
      <c r="F20" s="10">
        <v>165</v>
      </c>
      <c r="G20" s="18"/>
    </row>
    <row r="21" spans="1:8" ht="74.25" customHeight="1" x14ac:dyDescent="0.25">
      <c r="A21" s="21"/>
      <c r="B21" s="3" t="s">
        <v>65</v>
      </c>
      <c r="C21" s="8" t="s">
        <v>39</v>
      </c>
      <c r="D21" s="3" t="s">
        <v>95</v>
      </c>
      <c r="E21" s="3" t="s">
        <v>66</v>
      </c>
      <c r="F21" s="10">
        <v>120</v>
      </c>
      <c r="G21" s="18"/>
    </row>
    <row r="22" spans="1:8" ht="74.25" customHeight="1" x14ac:dyDescent="0.25">
      <c r="A22" s="21"/>
      <c r="B22" s="3" t="s">
        <v>63</v>
      </c>
      <c r="C22" s="8" t="s">
        <v>39</v>
      </c>
      <c r="D22" s="3" t="s">
        <v>90</v>
      </c>
      <c r="E22" s="3" t="s">
        <v>64</v>
      </c>
      <c r="F22" s="10">
        <v>100</v>
      </c>
      <c r="G22" s="18"/>
    </row>
    <row r="23" spans="1:8" ht="74.25" customHeight="1" x14ac:dyDescent="0.25">
      <c r="A23" s="20"/>
      <c r="B23" s="3" t="s">
        <v>48</v>
      </c>
      <c r="C23" s="8" t="s">
        <v>39</v>
      </c>
      <c r="D23" s="3" t="s">
        <v>93</v>
      </c>
      <c r="E23" s="3" t="s">
        <v>49</v>
      </c>
      <c r="F23" s="8">
        <v>2</v>
      </c>
      <c r="G23" s="18"/>
    </row>
    <row r="24" spans="1:8" ht="69" customHeight="1" x14ac:dyDescent="0.25">
      <c r="A24" s="17" t="s">
        <v>8</v>
      </c>
      <c r="B24" s="3" t="s">
        <v>42</v>
      </c>
      <c r="C24" s="8" t="s">
        <v>39</v>
      </c>
      <c r="D24" s="3" t="s">
        <v>73</v>
      </c>
      <c r="E24" s="3" t="s">
        <v>12</v>
      </c>
      <c r="F24" s="8">
        <v>5</v>
      </c>
      <c r="G24" s="18"/>
    </row>
    <row r="25" spans="1:8" ht="87.75" customHeight="1" x14ac:dyDescent="0.25">
      <c r="A25" s="28"/>
      <c r="B25" s="3" t="s">
        <v>43</v>
      </c>
      <c r="C25" s="3" t="s">
        <v>39</v>
      </c>
      <c r="D25" s="3" t="s">
        <v>74</v>
      </c>
      <c r="E25" s="3" t="s">
        <v>45</v>
      </c>
      <c r="F25" s="12">
        <v>200</v>
      </c>
      <c r="G25" s="18"/>
    </row>
    <row r="26" spans="1:8" ht="91.5" customHeight="1" x14ac:dyDescent="0.25">
      <c r="A26" s="3" t="s">
        <v>84</v>
      </c>
      <c r="B26" s="13" t="s">
        <v>85</v>
      </c>
      <c r="C26" s="3" t="s">
        <v>39</v>
      </c>
      <c r="D26" s="3" t="s">
        <v>96</v>
      </c>
      <c r="E26" s="3" t="s">
        <v>86</v>
      </c>
      <c r="F26" s="8">
        <v>45</v>
      </c>
      <c r="G26" s="28"/>
    </row>
    <row r="27" spans="1:8" ht="18" customHeight="1" x14ac:dyDescent="0.25">
      <c r="A27" s="25" t="s">
        <v>29</v>
      </c>
      <c r="B27" s="26"/>
      <c r="C27" s="26"/>
      <c r="D27" s="26"/>
      <c r="E27" s="26"/>
      <c r="F27" s="26"/>
      <c r="G27" s="27"/>
      <c r="H27" s="4"/>
    </row>
    <row r="28" spans="1:8" ht="17.45" customHeight="1" x14ac:dyDescent="0.25">
      <c r="A28" s="35" t="s">
        <v>30</v>
      </c>
      <c r="B28" s="36"/>
      <c r="C28" s="36"/>
      <c r="D28" s="36"/>
      <c r="E28" s="36"/>
      <c r="F28" s="36"/>
      <c r="G28" s="37"/>
      <c r="H28" s="5"/>
    </row>
    <row r="29" spans="1:8" ht="19.899999999999999" customHeight="1" x14ac:dyDescent="0.25">
      <c r="A29" s="38" t="s">
        <v>31</v>
      </c>
      <c r="B29" s="39"/>
      <c r="C29" s="39"/>
      <c r="D29" s="39"/>
      <c r="E29" s="39"/>
      <c r="F29" s="39"/>
      <c r="G29" s="40"/>
      <c r="H29" s="6"/>
    </row>
    <row r="30" spans="1:8" ht="66" customHeight="1" x14ac:dyDescent="0.25">
      <c r="A30" s="3" t="s">
        <v>32</v>
      </c>
      <c r="B30" s="3" t="s">
        <v>54</v>
      </c>
      <c r="C30" s="8" t="s">
        <v>39</v>
      </c>
      <c r="D30" s="19" t="s">
        <v>92</v>
      </c>
      <c r="E30" s="3" t="s">
        <v>33</v>
      </c>
      <c r="F30" s="8">
        <v>2</v>
      </c>
      <c r="G30" s="17">
        <v>14</v>
      </c>
    </row>
    <row r="31" spans="1:8" ht="71.25" customHeight="1" x14ac:dyDescent="0.25">
      <c r="A31" s="3" t="s">
        <v>52</v>
      </c>
      <c r="B31" s="3" t="s">
        <v>59</v>
      </c>
      <c r="C31" s="8" t="s">
        <v>39</v>
      </c>
      <c r="D31" s="20"/>
      <c r="E31" s="3" t="s">
        <v>53</v>
      </c>
      <c r="F31" s="10">
        <v>2</v>
      </c>
      <c r="G31" s="18"/>
    </row>
    <row r="32" spans="1:8" ht="18" customHeight="1" x14ac:dyDescent="0.25">
      <c r="A32" s="41" t="s">
        <v>22</v>
      </c>
      <c r="B32" s="42"/>
      <c r="C32" s="42"/>
      <c r="D32" s="42"/>
      <c r="E32" s="42"/>
      <c r="F32" s="42"/>
      <c r="G32" s="43"/>
    </row>
    <row r="33" spans="1:7" ht="18.600000000000001" customHeight="1" x14ac:dyDescent="0.25">
      <c r="A33" s="44" t="s">
        <v>13</v>
      </c>
      <c r="B33" s="45"/>
      <c r="C33" s="45"/>
      <c r="D33" s="45"/>
      <c r="E33" s="45"/>
      <c r="F33" s="45"/>
      <c r="G33" s="46"/>
    </row>
    <row r="34" spans="1:7" ht="18" customHeight="1" x14ac:dyDescent="0.25">
      <c r="A34" s="29" t="s">
        <v>15</v>
      </c>
      <c r="B34" s="30"/>
      <c r="C34" s="30"/>
      <c r="D34" s="30"/>
      <c r="E34" s="30"/>
      <c r="F34" s="30"/>
      <c r="G34" s="31"/>
    </row>
    <row r="35" spans="1:7" ht="31.5" customHeight="1" x14ac:dyDescent="0.25">
      <c r="A35" s="22" t="s">
        <v>14</v>
      </c>
      <c r="B35" s="19" t="s">
        <v>97</v>
      </c>
      <c r="C35" s="17" t="s">
        <v>39</v>
      </c>
      <c r="D35" s="19" t="s">
        <v>91</v>
      </c>
      <c r="E35" s="11" t="s">
        <v>35</v>
      </c>
      <c r="F35" s="10">
        <v>100</v>
      </c>
      <c r="G35" s="19">
        <v>27</v>
      </c>
    </row>
    <row r="36" spans="1:7" ht="30" x14ac:dyDescent="0.25">
      <c r="A36" s="23"/>
      <c r="B36" s="20"/>
      <c r="C36" s="28"/>
      <c r="D36" s="20"/>
      <c r="E36" s="11" t="s">
        <v>36</v>
      </c>
      <c r="F36" s="10">
        <v>0</v>
      </c>
      <c r="G36" s="20"/>
    </row>
    <row r="37" spans="1:7" x14ac:dyDescent="0.25">
      <c r="A37" s="41" t="s">
        <v>23</v>
      </c>
      <c r="B37" s="42"/>
      <c r="C37" s="42"/>
      <c r="D37" s="42"/>
      <c r="E37" s="42"/>
      <c r="F37" s="42"/>
      <c r="G37" s="43"/>
    </row>
    <row r="38" spans="1:7" x14ac:dyDescent="0.25">
      <c r="A38" s="44" t="s">
        <v>18</v>
      </c>
      <c r="B38" s="45"/>
      <c r="C38" s="45"/>
      <c r="D38" s="45"/>
      <c r="E38" s="45"/>
      <c r="F38" s="45"/>
      <c r="G38" s="46"/>
    </row>
    <row r="39" spans="1:7" x14ac:dyDescent="0.25">
      <c r="A39" s="50" t="s">
        <v>19</v>
      </c>
      <c r="B39" s="51"/>
      <c r="C39" s="51"/>
      <c r="D39" s="51"/>
      <c r="E39" s="51"/>
      <c r="F39" s="51"/>
      <c r="G39" s="52"/>
    </row>
    <row r="40" spans="1:7" ht="45" customHeight="1" x14ac:dyDescent="0.25">
      <c r="A40" s="19" t="s">
        <v>17</v>
      </c>
      <c r="B40" s="3" t="s">
        <v>69</v>
      </c>
      <c r="C40" s="8" t="s">
        <v>39</v>
      </c>
      <c r="D40" s="19" t="s">
        <v>91</v>
      </c>
      <c r="E40" s="19" t="s">
        <v>20</v>
      </c>
      <c r="F40" s="53">
        <v>326000</v>
      </c>
      <c r="G40" s="17">
        <v>146.9</v>
      </c>
    </row>
    <row r="41" spans="1:7" ht="30" x14ac:dyDescent="0.25">
      <c r="A41" s="21"/>
      <c r="B41" s="3" t="s">
        <v>75</v>
      </c>
      <c r="C41" s="8" t="s">
        <v>39</v>
      </c>
      <c r="D41" s="21"/>
      <c r="E41" s="21"/>
      <c r="F41" s="54"/>
      <c r="G41" s="18"/>
    </row>
    <row r="42" spans="1:7" ht="30" x14ac:dyDescent="0.25">
      <c r="A42" s="21"/>
      <c r="B42" s="3" t="s">
        <v>76</v>
      </c>
      <c r="C42" s="8" t="s">
        <v>77</v>
      </c>
      <c r="D42" s="21"/>
      <c r="E42" s="21"/>
      <c r="F42" s="54"/>
      <c r="G42" s="18"/>
    </row>
    <row r="43" spans="1:7" ht="30" customHeight="1" x14ac:dyDescent="0.25">
      <c r="A43" s="20"/>
      <c r="B43" s="3" t="s">
        <v>82</v>
      </c>
      <c r="C43" s="8" t="s">
        <v>77</v>
      </c>
      <c r="D43" s="20"/>
      <c r="E43" s="20"/>
      <c r="F43" s="55"/>
      <c r="G43" s="28"/>
    </row>
    <row r="44" spans="1:7" x14ac:dyDescent="0.25">
      <c r="A44" s="41" t="s">
        <v>24</v>
      </c>
      <c r="B44" s="42"/>
      <c r="C44" s="42"/>
      <c r="D44" s="42"/>
      <c r="E44" s="42"/>
      <c r="F44" s="42"/>
      <c r="G44" s="43"/>
    </row>
    <row r="45" spans="1:7" x14ac:dyDescent="0.25">
      <c r="A45" s="44" t="s">
        <v>25</v>
      </c>
      <c r="B45" s="45"/>
      <c r="C45" s="45"/>
      <c r="D45" s="45"/>
      <c r="E45" s="45"/>
      <c r="F45" s="45"/>
      <c r="G45" s="46"/>
    </row>
    <row r="46" spans="1:7" x14ac:dyDescent="0.25">
      <c r="A46" s="50" t="s">
        <v>27</v>
      </c>
      <c r="B46" s="51"/>
      <c r="C46" s="51"/>
      <c r="D46" s="51"/>
      <c r="E46" s="51"/>
      <c r="F46" s="51"/>
      <c r="G46" s="52"/>
    </row>
    <row r="47" spans="1:7" ht="45" x14ac:dyDescent="0.25">
      <c r="A47" s="19" t="s">
        <v>26</v>
      </c>
      <c r="B47" s="3" t="s">
        <v>55</v>
      </c>
      <c r="C47" s="3" t="s">
        <v>39</v>
      </c>
      <c r="D47" s="19" t="s">
        <v>91</v>
      </c>
      <c r="E47" s="8" t="s">
        <v>28</v>
      </c>
      <c r="F47" s="10">
        <v>153</v>
      </c>
      <c r="G47" s="17">
        <v>80</v>
      </c>
    </row>
    <row r="48" spans="1:7" ht="66" customHeight="1" x14ac:dyDescent="0.25">
      <c r="A48" s="21"/>
      <c r="B48" s="3" t="s">
        <v>70</v>
      </c>
      <c r="C48" s="3" t="s">
        <v>39</v>
      </c>
      <c r="D48" s="21"/>
      <c r="E48" s="8" t="s">
        <v>71</v>
      </c>
      <c r="F48" s="8">
        <v>1500</v>
      </c>
      <c r="G48" s="18"/>
    </row>
    <row r="49" spans="1:7" ht="49.5" customHeight="1" x14ac:dyDescent="0.25">
      <c r="A49" s="21"/>
      <c r="B49" s="3" t="s">
        <v>57</v>
      </c>
      <c r="C49" s="8" t="s">
        <v>39</v>
      </c>
      <c r="D49" s="21"/>
      <c r="E49" s="8" t="s">
        <v>56</v>
      </c>
      <c r="F49" s="10">
        <v>300</v>
      </c>
      <c r="G49" s="18"/>
    </row>
    <row r="50" spans="1:7" ht="49.5" customHeight="1" x14ac:dyDescent="0.25">
      <c r="A50" s="21"/>
      <c r="B50" s="3" t="s">
        <v>78</v>
      </c>
      <c r="C50" s="8" t="s">
        <v>39</v>
      </c>
      <c r="D50" s="21"/>
      <c r="E50" s="8" t="s">
        <v>79</v>
      </c>
      <c r="F50" s="10">
        <v>6</v>
      </c>
      <c r="G50" s="18"/>
    </row>
    <row r="51" spans="1:7" ht="49.5" customHeight="1" x14ac:dyDescent="0.25">
      <c r="A51" s="20"/>
      <c r="B51" s="3" t="s">
        <v>80</v>
      </c>
      <c r="C51" s="8" t="s">
        <v>77</v>
      </c>
      <c r="D51" s="20"/>
      <c r="E51" s="8" t="s">
        <v>81</v>
      </c>
      <c r="F51" s="10">
        <v>65</v>
      </c>
      <c r="G51" s="28"/>
    </row>
    <row r="52" spans="1:7" x14ac:dyDescent="0.25">
      <c r="A52" s="32" t="s">
        <v>5</v>
      </c>
      <c r="B52" s="32"/>
      <c r="C52" s="32"/>
      <c r="D52" s="32"/>
      <c r="E52" s="32"/>
      <c r="F52" s="32"/>
      <c r="G52" s="9">
        <f>G15+G13+G30+G35+G40+G47</f>
        <v>524.58400000000006</v>
      </c>
    </row>
    <row r="55" spans="1:7" x14ac:dyDescent="0.25">
      <c r="A55" s="2"/>
    </row>
    <row r="56" spans="1:7" ht="24" customHeight="1" x14ac:dyDescent="0.25"/>
  </sheetData>
  <mergeCells count="45">
    <mergeCell ref="A37:G37"/>
    <mergeCell ref="A44:G44"/>
    <mergeCell ref="A38:G38"/>
    <mergeCell ref="A39:G39"/>
    <mergeCell ref="A47:A51"/>
    <mergeCell ref="D47:D51"/>
    <mergeCell ref="G47:G51"/>
    <mergeCell ref="A40:A43"/>
    <mergeCell ref="D40:D43"/>
    <mergeCell ref="E40:E43"/>
    <mergeCell ref="F40:F43"/>
    <mergeCell ref="G40:G43"/>
    <mergeCell ref="A45:G45"/>
    <mergeCell ref="A46:G46"/>
    <mergeCell ref="A52:F52"/>
    <mergeCell ref="A5:G5"/>
    <mergeCell ref="A6:G6"/>
    <mergeCell ref="G8:G9"/>
    <mergeCell ref="D8:D9"/>
    <mergeCell ref="C8:C9"/>
    <mergeCell ref="A28:G28"/>
    <mergeCell ref="A29:G29"/>
    <mergeCell ref="A32:G32"/>
    <mergeCell ref="A33:G33"/>
    <mergeCell ref="B8:B9"/>
    <mergeCell ref="A8:A9"/>
    <mergeCell ref="E8:F8"/>
    <mergeCell ref="A12:G12"/>
    <mergeCell ref="A11:G11"/>
    <mergeCell ref="A10:G10"/>
    <mergeCell ref="G30:G31"/>
    <mergeCell ref="D13:D14"/>
    <mergeCell ref="A15:A23"/>
    <mergeCell ref="A35:A36"/>
    <mergeCell ref="A13:A14"/>
    <mergeCell ref="A27:G27"/>
    <mergeCell ref="B35:B36"/>
    <mergeCell ref="C35:C36"/>
    <mergeCell ref="D35:D36"/>
    <mergeCell ref="G13:G14"/>
    <mergeCell ref="D30:D31"/>
    <mergeCell ref="A24:A25"/>
    <mergeCell ref="G35:G36"/>
    <mergeCell ref="A34:G34"/>
    <mergeCell ref="G15:G26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 pried.-planas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2026-02-17T08:36:37Z</dcterms:modified>
</cp:coreProperties>
</file>